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\Desktop\"/>
    </mc:Choice>
  </mc:AlternateContent>
  <bookViews>
    <workbookView xWindow="-120" yWindow="-120" windowWidth="25440" windowHeight="15390"/>
  </bookViews>
  <sheets>
    <sheet name="결산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<sst xmlns="http://schemas.openxmlformats.org/spreadsheetml/2006/main" count="97" uniqueCount="80">
  <si>
    <t>비고</t>
    <phoneticPr fontId="1" type="noConversion"/>
  </si>
  <si>
    <t>지출</t>
    <phoneticPr fontId="1" type="noConversion"/>
  </si>
  <si>
    <r>
      <t>1+1 할인행사
:</t>
    </r>
    <r>
      <rPr>
        <sz val="10.55"/>
        <color theme="1"/>
        <rFont val="굴림"/>
        <family val="3"/>
        <charset val="129"/>
      </rPr>
      <t xml:space="preserve"> 원가 \33,360 → \</t>
    </r>
    <r>
      <rPr>
        <sz val="11"/>
        <color theme="1"/>
        <rFont val="굴림"/>
        <family val="3"/>
        <charset val="129"/>
      </rPr>
      <t>16,680</t>
    </r>
    <phoneticPr fontId="1" type="noConversion"/>
  </si>
  <si>
    <t>1+1 할인행사
: 원가 \32,800 → \16,400</t>
    <phoneticPr fontId="1" type="noConversion"/>
  </si>
  <si>
    <t>상세</t>
    <phoneticPr fontId="1" type="noConversion"/>
  </si>
  <si>
    <t>구매처</t>
    <phoneticPr fontId="1" type="noConversion"/>
  </si>
  <si>
    <t>학생성공처</t>
    <phoneticPr fontId="1" type="noConversion"/>
  </si>
  <si>
    <t>김치전</t>
    <phoneticPr fontId="1" type="noConversion"/>
  </si>
  <si>
    <t>쿠팡</t>
    <phoneticPr fontId="1" type="noConversion"/>
  </si>
  <si>
    <t>1봉지 12개입 / 6봉지 \28,750 + 4봉지 \19,750 = 총 10봉지 120개입</t>
    <phoneticPr fontId="4" type="noConversion"/>
  </si>
  <si>
    <t>쿠팡</t>
    <phoneticPr fontId="4" type="noConversion"/>
  </si>
  <si>
    <t>염통꼬치</t>
    <phoneticPr fontId="4" type="noConversion"/>
  </si>
  <si>
    <t>티마트</t>
    <phoneticPr fontId="4" type="noConversion"/>
  </si>
  <si>
    <t>1봉지 50개입(양념 포함) \13,980*3 + 택배비 \3,500 = 총 150개입</t>
    <phoneticPr fontId="4" type="noConversion"/>
  </si>
  <si>
    <t>블루레몬에이드</t>
    <phoneticPr fontId="4" type="noConversion"/>
  </si>
  <si>
    <t>롯데마트</t>
    <phoneticPr fontId="4" type="noConversion"/>
  </si>
  <si>
    <t>얼박사</t>
    <phoneticPr fontId="4" type="noConversion"/>
  </si>
  <si>
    <t>사이다 1.25L*10개 \16,400</t>
    <phoneticPr fontId="4" type="noConversion"/>
  </si>
  <si>
    <t xml:space="preserve">밀키스 1.5L*12개 \16,680 </t>
    <phoneticPr fontId="4" type="noConversion"/>
  </si>
  <si>
    <t>브이톡 블루레몬 350ml*24개 \17,360</t>
    <phoneticPr fontId="4" type="noConversion"/>
  </si>
  <si>
    <t>박카스 120ml*60개 \39,380</t>
    <phoneticPr fontId="4" type="noConversion"/>
  </si>
  <si>
    <t>2024 경찰행정학과 석학제 결산안</t>
    <phoneticPr fontId="4" type="noConversion"/>
  </si>
  <si>
    <t>스파클 무라벨 500ml 20개</t>
    <phoneticPr fontId="4" type="noConversion"/>
  </si>
  <si>
    <t>생수 500ml</t>
    <phoneticPr fontId="4" type="noConversion"/>
  </si>
  <si>
    <t>동원샘물 무라벨 생수 2L 12개</t>
    <phoneticPr fontId="4" type="noConversion"/>
  </si>
  <si>
    <t>생수 2L</t>
    <phoneticPr fontId="4" type="noConversion"/>
  </si>
  <si>
    <t>초코에몽 175ml</t>
    <phoneticPr fontId="4" type="noConversion"/>
  </si>
  <si>
    <t>코카콜라 오리지널</t>
    <phoneticPr fontId="4" type="noConversion"/>
  </si>
  <si>
    <t>펩시 콜라 제로 라임</t>
    <phoneticPr fontId="4" type="noConversion"/>
  </si>
  <si>
    <t>응다팔아</t>
    <phoneticPr fontId="4" type="noConversion"/>
  </si>
  <si>
    <t>초코에몽 175ml*60개 + 배송비 \3,000</t>
    <phoneticPr fontId="4" type="noConversion"/>
  </si>
  <si>
    <t>355ml*24개</t>
    <phoneticPr fontId="4" type="noConversion"/>
  </si>
  <si>
    <t>350ml*24개</t>
    <phoneticPr fontId="4" type="noConversion"/>
  </si>
  <si>
    <t>얼음</t>
    <phoneticPr fontId="4" type="noConversion"/>
  </si>
  <si>
    <t>아이스박스</t>
    <phoneticPr fontId="4" type="noConversion"/>
  </si>
  <si>
    <t>리빙오보제 캠핑 아이스박스 11L + 25L 세트</t>
    <phoneticPr fontId="4" type="noConversion"/>
  </si>
  <si>
    <t>용품</t>
    <phoneticPr fontId="4" type="noConversion"/>
  </si>
  <si>
    <t>다이소</t>
    <phoneticPr fontId="4" type="noConversion"/>
  </si>
  <si>
    <t>내역</t>
    <phoneticPr fontId="1" type="noConversion"/>
  </si>
  <si>
    <t>수입</t>
    <phoneticPr fontId="4" type="noConversion"/>
  </si>
  <si>
    <t>전구</t>
    <phoneticPr fontId="4" type="noConversion"/>
  </si>
  <si>
    <t xml:space="preserve"> LED THE 큰 앵두 줄전구 10구 + 어댑터 + 3m 리드선 세트, 블랙+화이트캡, 1세트</t>
    <phoneticPr fontId="4" type="noConversion"/>
  </si>
  <si>
    <t>쿠폰할인
원가 \26,950 → \25,950</t>
    <phoneticPr fontId="4" type="noConversion"/>
  </si>
  <si>
    <t>한빛명품 배추김치 10kg \18,500 
오뚜기 부침가루 2kg \5,700*3 = \17,100
해표 식용유 1.8L \6,310</t>
    <phoneticPr fontId="1" type="noConversion"/>
  </si>
  <si>
    <t>석학제 음식물 처리비용</t>
    <phoneticPr fontId="1" type="noConversion"/>
  </si>
  <si>
    <t>베로나 일타 비닐 일회용 식탁보 50개*2세트 = \6,400
음료컵 100개 \10,750*2 = 총 200개 \21,500
투고팩 무지홀더 100개 \4,900*2 = \9,800
흰색 무지 컵홀더 200개 \7,090</t>
    <phoneticPr fontId="4" type="noConversion"/>
  </si>
  <si>
    <t>현수막</t>
    <phoneticPr fontId="4" type="noConversion"/>
  </si>
  <si>
    <t>썬부탄가스 \2,600
컵얼음 180g*2 = \1,400
벤티컵얼음 400g \1,300
밀키스 500ml \2,200
명품다시다 100g \4,300</t>
    <phoneticPr fontId="4" type="noConversion"/>
  </si>
  <si>
    <t>시그니처얼음 3kg \3,590*4</t>
    <phoneticPr fontId="4" type="noConversion"/>
  </si>
  <si>
    <t>홈플러스</t>
    <phoneticPr fontId="4" type="noConversion"/>
  </si>
  <si>
    <t>종이컵 380ml 100개입 \5,000*2 = \10,000
니트릴장갑 10개입 \1,000*2 = \2,000
부탄가스 4개입 \5,000*2 = \10,000
스탬프 도장 2개 \1,000*2 = \2,000
젓가락 80개입 \2,000*2 = \4,000
빨대 100개입 \1,000*2 = \2,000
프라이팬 30cm 2개 \5,000*2 = \10,000
고무장갑(소) \1,500
종이호일 \3,000
물티슈 \1,000
부직포백 \500*2 = \1,000
손코팅필름A3(3개입) \1,000*3 = \3,000
손코팅필름A4(12개입) \2,000*2 = \4,000
종이백 \200</t>
    <phoneticPr fontId="4" type="noConversion"/>
  </si>
  <si>
    <t>추가 구매물품</t>
    <phoneticPr fontId="4" type="noConversion"/>
  </si>
  <si>
    <t>해표 식용유 1.8L</t>
    <phoneticPr fontId="4" type="noConversion"/>
  </si>
  <si>
    <t>럭키슈퍼마켓</t>
    <phoneticPr fontId="4" type="noConversion"/>
  </si>
  <si>
    <t>참좋은디씨마트</t>
    <phoneticPr fontId="4" type="noConversion"/>
  </si>
  <si>
    <t>종이컵 40개입*2 = \1,000
부탄가스 4개입 \5,000*2 = \10,000</t>
    <phoneticPr fontId="4" type="noConversion"/>
  </si>
  <si>
    <t>진로마트</t>
    <phoneticPr fontId="4" type="noConversion"/>
  </si>
  <si>
    <t>친환경 분식용기 10개입 \1,000*9 = \9,000
충전기 어댑터 15W \5,000</t>
    <phoneticPr fontId="4" type="noConversion"/>
  </si>
  <si>
    <t>천막 \50,000
테이블 4개 \68,000
의자 16개 \19,200</t>
    <phoneticPr fontId="4" type="noConversion"/>
  </si>
  <si>
    <t>학생성공처</t>
    <phoneticPr fontId="4" type="noConversion"/>
  </si>
  <si>
    <t>음식물 처리비용 회수</t>
    <phoneticPr fontId="4" type="noConversion"/>
  </si>
  <si>
    <t>판매수입</t>
    <phoneticPr fontId="4" type="noConversion"/>
  </si>
  <si>
    <t>총수입</t>
    <phoneticPr fontId="4" type="noConversion"/>
  </si>
  <si>
    <t>총지출</t>
    <phoneticPr fontId="4" type="noConversion"/>
  </si>
  <si>
    <t>학생성공처</t>
    <phoneticPr fontId="4" type="noConversion"/>
  </si>
  <si>
    <t>케이블연결선 \96,000
조리용 장갑 \500*4 = \2,000</t>
    <phoneticPr fontId="4" type="noConversion"/>
  </si>
  <si>
    <t>대림선 어묵 빨간 오뎅 꼬치</t>
    <phoneticPr fontId="4" type="noConversion"/>
  </si>
  <si>
    <t>대림선 어묵 빨간 오뎅 꼬치 3봉지 추가 구매</t>
    <phoneticPr fontId="4" type="noConversion"/>
  </si>
  <si>
    <t>돌덩이얼음 3kg*2</t>
    <phoneticPr fontId="4" type="noConversion"/>
  </si>
  <si>
    <t>GS25</t>
    <phoneticPr fontId="4" type="noConversion"/>
  </si>
  <si>
    <t>추가 구매</t>
    <phoneticPr fontId="4" type="noConversion"/>
  </si>
  <si>
    <t>CU</t>
    <phoneticPr fontId="4" type="noConversion"/>
  </si>
  <si>
    <t>시험용 제품</t>
    <phoneticPr fontId="4" type="noConversion"/>
  </si>
  <si>
    <t>홈플러스</t>
    <phoneticPr fontId="4" type="noConversion"/>
  </si>
  <si>
    <t>청양고추 150g \2,980
시그니처 튀김가루 \2,590*2 = \5,180
순후추 \3,190
백설하얀설탕 \1,880
육수링 진한맛 \4,490
양파(망) \3,180
장바구니 \500</t>
    <phoneticPr fontId="4" type="noConversion"/>
  </si>
  <si>
    <t>메뉴판 복사</t>
    <phoneticPr fontId="4" type="noConversion"/>
  </si>
  <si>
    <t>조리용 장갑 \500*4 = \2,000
물티슈 \2,000</t>
    <phoneticPr fontId="4" type="noConversion"/>
  </si>
  <si>
    <t>주점 판매 수익</t>
    <phoneticPr fontId="4" type="noConversion"/>
  </si>
  <si>
    <t>금천디자인기획</t>
    <phoneticPr fontId="4" type="noConversion"/>
  </si>
  <si>
    <t>폴리스다크아미 축제 현수막(0.7*4m)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</si>
</sst>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23" formatCode="\$#,##0_);\(\$#,##0\)"/>
    <numFmt numFmtId="176" formatCode="&quot;₩&quot;#,##0"/>
    <numFmt numFmtId="177" formatCode="&quot;₩&quot;#,##0_);[Red]\(&quot;₩&quot;#,##0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0.55"/>
      <color theme="1"/>
      <name val="굴림"/>
      <family val="3"/>
      <charset val="129"/>
    </font>
    <font>
      <sz val="8"/>
      <name val="굴림"/>
      <family val="2"/>
      <charset val="129"/>
    </font>
    <font>
      <sz val="22"/>
      <color theme="1"/>
      <name val="맑은 고딕"/>
      <family val="3"/>
      <charset val="129"/>
      <scheme val="minor"/>
    </font>
    <font>
      <b/>
      <sz val="11"/>
      <color theme="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23" fontId="2" fillId="0" borderId="1" xfId="0" applyNumberFormat="1" applyFont="1" applyBorder="1" applyAlignment="1">
      <alignment horizontal="center" vertical="center"/>
    </xf>
    <xf numFmtId="23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6" fontId="2" fillId="4" borderId="1" xfId="0" applyNumberFormat="1" applyFont="1" applyFill="1" applyBorder="1" applyAlignment="1">
      <alignment horizontal="center" vertical="center"/>
    </xf>
    <xf numFmtId="23" fontId="2" fillId="4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2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6" fontId="6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tabSelected="1" zoomScale="96" zoomScaleNormal="96" workbookViewId="0">
      <selection activeCell="E44" sqref="E44"/>
    </sheetView>
  </sheetViews>
  <sheetFormatPr defaultRowHeight="16.5" x14ac:dyDescent="0.3"/>
  <cols>
    <col min="2" max="2" width="23.875" customWidth="1"/>
    <col min="3" max="4" width="15.625" customWidth="1"/>
    <col min="5" max="5" width="72.875" customWidth="1"/>
    <col min="6" max="6" width="13.625" customWidth="1"/>
    <col min="7" max="7" width="30" customWidth="1"/>
    <col min="9" max="9" width="10.25" customWidth="1"/>
    <col min="10" max="10" width="23.5" customWidth="1"/>
    <col min="11" max="11" width="17.625" customWidth="1"/>
    <col min="12" max="12" width="23.5" customWidth="1"/>
    <col min="13" max="13" width="17.625" customWidth="1"/>
    <col min="14" max="14" width="24" customWidth="1"/>
  </cols>
  <sheetData>
    <row r="2" spans="2:9" ht="16.5" customHeight="1" x14ac:dyDescent="0.3">
      <c r="B2" s="20" t="s">
        <v>21</v>
      </c>
      <c r="C2" s="21"/>
      <c r="D2" s="21"/>
      <c r="E2" s="21"/>
      <c r="F2" s="21"/>
      <c r="G2" s="21"/>
    </row>
    <row r="3" spans="2:9" ht="16.5" customHeight="1" x14ac:dyDescent="0.3">
      <c r="B3" s="21"/>
      <c r="C3" s="21"/>
      <c r="D3" s="21"/>
      <c r="E3" s="21"/>
      <c r="F3" s="21"/>
      <c r="G3" s="21"/>
      <c r="H3" s="1"/>
      <c r="I3" s="1"/>
    </row>
    <row r="4" spans="2:9" ht="16.5" customHeight="1" x14ac:dyDescent="0.3">
      <c r="B4" s="21"/>
      <c r="C4" s="21"/>
      <c r="D4" s="21"/>
      <c r="E4" s="21"/>
      <c r="F4" s="21"/>
      <c r="G4" s="21"/>
      <c r="H4" s="1"/>
      <c r="I4" s="1"/>
    </row>
    <row r="6" spans="2:9" ht="30" customHeight="1" x14ac:dyDescent="0.3">
      <c r="B6" s="3" t="s">
        <v>38</v>
      </c>
      <c r="C6" s="3" t="s">
        <v>39</v>
      </c>
      <c r="D6" s="3" t="s">
        <v>1</v>
      </c>
      <c r="E6" s="3" t="s">
        <v>4</v>
      </c>
      <c r="F6" s="3" t="s">
        <v>5</v>
      </c>
      <c r="G6" s="3" t="s">
        <v>0</v>
      </c>
    </row>
    <row r="7" spans="2:9" ht="69.75" customHeight="1" x14ac:dyDescent="0.3">
      <c r="B7" s="2" t="s">
        <v>7</v>
      </c>
      <c r="C7" s="9"/>
      <c r="D7" s="9">
        <v>41910</v>
      </c>
      <c r="E7" s="8" t="s">
        <v>43</v>
      </c>
      <c r="F7" s="2" t="s">
        <v>8</v>
      </c>
      <c r="G7" s="2"/>
    </row>
    <row r="8" spans="2:9" ht="30" customHeight="1" x14ac:dyDescent="0.3">
      <c r="B8" s="2" t="s">
        <v>66</v>
      </c>
      <c r="C8" s="9"/>
      <c r="D8" s="9">
        <v>48500</v>
      </c>
      <c r="E8" s="7" t="s">
        <v>9</v>
      </c>
      <c r="F8" s="2" t="s">
        <v>10</v>
      </c>
      <c r="G8" s="6"/>
    </row>
    <row r="9" spans="2:9" ht="30" customHeight="1" x14ac:dyDescent="0.3">
      <c r="B9" s="5" t="s">
        <v>11</v>
      </c>
      <c r="C9" s="14"/>
      <c r="D9" s="9">
        <v>45440</v>
      </c>
      <c r="E9" s="7" t="s">
        <v>13</v>
      </c>
      <c r="F9" s="4" t="s">
        <v>12</v>
      </c>
      <c r="G9" s="5"/>
      <c r="I9" s="1"/>
    </row>
    <row r="10" spans="2:9" ht="30" customHeight="1" x14ac:dyDescent="0.3">
      <c r="B10" s="26" t="s">
        <v>14</v>
      </c>
      <c r="C10" s="22"/>
      <c r="D10" s="24">
        <v>34040</v>
      </c>
      <c r="E10" s="8" t="s">
        <v>18</v>
      </c>
      <c r="F10" s="4" t="s">
        <v>15</v>
      </c>
      <c r="G10" s="5" t="s">
        <v>2</v>
      </c>
    </row>
    <row r="11" spans="2:9" ht="30" customHeight="1" x14ac:dyDescent="0.3">
      <c r="B11" s="27"/>
      <c r="C11" s="23"/>
      <c r="D11" s="25"/>
      <c r="E11" s="7" t="s">
        <v>19</v>
      </c>
      <c r="F11" s="4" t="s">
        <v>10</v>
      </c>
      <c r="G11" s="5"/>
    </row>
    <row r="12" spans="2:9" ht="30" customHeight="1" x14ac:dyDescent="0.3">
      <c r="B12" s="28" t="s">
        <v>16</v>
      </c>
      <c r="C12" s="24"/>
      <c r="D12" s="24">
        <v>55780</v>
      </c>
      <c r="E12" s="7" t="s">
        <v>20</v>
      </c>
      <c r="F12" s="4" t="s">
        <v>8</v>
      </c>
      <c r="G12" s="2"/>
    </row>
    <row r="13" spans="2:9" ht="30" customHeight="1" x14ac:dyDescent="0.3">
      <c r="B13" s="32"/>
      <c r="C13" s="25"/>
      <c r="D13" s="25"/>
      <c r="E13" s="7" t="s">
        <v>17</v>
      </c>
      <c r="F13" s="4" t="s">
        <v>15</v>
      </c>
      <c r="G13" s="5" t="s">
        <v>3</v>
      </c>
    </row>
    <row r="14" spans="2:9" ht="30" customHeight="1" x14ac:dyDescent="0.3">
      <c r="B14" s="2" t="s">
        <v>23</v>
      </c>
      <c r="C14" s="9"/>
      <c r="D14" s="9">
        <v>5200</v>
      </c>
      <c r="E14" s="7" t="s">
        <v>22</v>
      </c>
      <c r="F14" s="4" t="s">
        <v>10</v>
      </c>
      <c r="G14" s="6"/>
    </row>
    <row r="15" spans="2:9" ht="30" customHeight="1" x14ac:dyDescent="0.3">
      <c r="B15" s="2" t="s">
        <v>25</v>
      </c>
      <c r="C15" s="9"/>
      <c r="D15" s="9">
        <v>6610</v>
      </c>
      <c r="E15" s="7" t="s">
        <v>24</v>
      </c>
      <c r="F15" s="4" t="s">
        <v>10</v>
      </c>
      <c r="G15" s="5"/>
    </row>
    <row r="16" spans="2:9" ht="30" customHeight="1" x14ac:dyDescent="0.3">
      <c r="B16" s="2" t="s">
        <v>26</v>
      </c>
      <c r="C16" s="9"/>
      <c r="D16" s="9">
        <v>28000</v>
      </c>
      <c r="E16" s="7" t="s">
        <v>30</v>
      </c>
      <c r="F16" s="4" t="s">
        <v>29</v>
      </c>
      <c r="G16" s="2"/>
    </row>
    <row r="17" spans="2:7" ht="30" customHeight="1" x14ac:dyDescent="0.3">
      <c r="B17" s="2" t="s">
        <v>27</v>
      </c>
      <c r="C17" s="9"/>
      <c r="D17" s="9">
        <v>20400</v>
      </c>
      <c r="E17" s="7" t="s">
        <v>32</v>
      </c>
      <c r="F17" s="4" t="s">
        <v>8</v>
      </c>
      <c r="G17" s="2"/>
    </row>
    <row r="18" spans="2:7" ht="30" customHeight="1" x14ac:dyDescent="0.3">
      <c r="B18" s="2" t="s">
        <v>28</v>
      </c>
      <c r="C18" s="9"/>
      <c r="D18" s="9">
        <v>15800</v>
      </c>
      <c r="E18" s="7" t="s">
        <v>31</v>
      </c>
      <c r="F18" s="4" t="s">
        <v>8</v>
      </c>
      <c r="G18" s="2"/>
    </row>
    <row r="19" spans="2:7" ht="30" customHeight="1" x14ac:dyDescent="0.3">
      <c r="B19" s="26" t="s">
        <v>33</v>
      </c>
      <c r="C19" s="22"/>
      <c r="D19" s="9">
        <v>14360</v>
      </c>
      <c r="E19" s="7" t="s">
        <v>48</v>
      </c>
      <c r="F19" s="4" t="s">
        <v>49</v>
      </c>
      <c r="G19" s="2"/>
    </row>
    <row r="20" spans="2:7" ht="30" customHeight="1" x14ac:dyDescent="0.3">
      <c r="B20" s="27"/>
      <c r="C20" s="27"/>
      <c r="D20" s="9">
        <v>9200</v>
      </c>
      <c r="E20" s="7" t="s">
        <v>68</v>
      </c>
      <c r="F20" s="4" t="s">
        <v>69</v>
      </c>
      <c r="G20" s="2" t="s">
        <v>70</v>
      </c>
    </row>
    <row r="21" spans="2:7" ht="30" customHeight="1" x14ac:dyDescent="0.3">
      <c r="B21" s="5" t="s">
        <v>34</v>
      </c>
      <c r="C21" s="14"/>
      <c r="D21" s="9">
        <v>43600</v>
      </c>
      <c r="E21" s="7" t="s">
        <v>35</v>
      </c>
      <c r="F21" s="4" t="s">
        <v>10</v>
      </c>
      <c r="G21" s="2"/>
    </row>
    <row r="22" spans="2:7" ht="79.5" customHeight="1" x14ac:dyDescent="0.3">
      <c r="B22" s="28" t="s">
        <v>36</v>
      </c>
      <c r="C22" s="24"/>
      <c r="D22" s="9">
        <v>44790</v>
      </c>
      <c r="E22" s="8" t="s">
        <v>45</v>
      </c>
      <c r="F22" s="4" t="s">
        <v>8</v>
      </c>
      <c r="G22" s="2"/>
    </row>
    <row r="23" spans="2:7" ht="222" customHeight="1" x14ac:dyDescent="0.3">
      <c r="B23" s="32"/>
      <c r="C23" s="25"/>
      <c r="D23" s="11">
        <v>53700</v>
      </c>
      <c r="E23" s="13" t="s">
        <v>50</v>
      </c>
      <c r="F23" s="12" t="s">
        <v>37</v>
      </c>
      <c r="G23" s="10"/>
    </row>
    <row r="24" spans="2:7" ht="30" customHeight="1" x14ac:dyDescent="0.3">
      <c r="B24" s="2" t="s">
        <v>40</v>
      </c>
      <c r="C24" s="9"/>
      <c r="D24" s="9">
        <v>25950</v>
      </c>
      <c r="E24" s="2" t="s">
        <v>41</v>
      </c>
      <c r="F24" s="2" t="s">
        <v>10</v>
      </c>
      <c r="G24" s="5" t="s">
        <v>42</v>
      </c>
    </row>
    <row r="25" spans="2:7" ht="30" customHeight="1" x14ac:dyDescent="0.3">
      <c r="B25" s="2" t="s">
        <v>46</v>
      </c>
      <c r="C25" s="9"/>
      <c r="D25" s="9">
        <v>40000</v>
      </c>
      <c r="E25" s="2" t="s">
        <v>79</v>
      </c>
      <c r="F25" s="2" t="s">
        <v>78</v>
      </c>
      <c r="G25" s="2"/>
    </row>
    <row r="26" spans="2:7" ht="90" customHeight="1" x14ac:dyDescent="0.3">
      <c r="B26" s="2" t="s">
        <v>72</v>
      </c>
      <c r="C26" s="9"/>
      <c r="D26" s="9">
        <v>11800</v>
      </c>
      <c r="E26" s="5" t="s">
        <v>47</v>
      </c>
      <c r="F26" s="2" t="s">
        <v>71</v>
      </c>
      <c r="G26" s="2"/>
    </row>
    <row r="27" spans="2:7" ht="107.25" customHeight="1" x14ac:dyDescent="0.3">
      <c r="B27" s="28" t="s">
        <v>51</v>
      </c>
      <c r="C27" s="9"/>
      <c r="D27" s="9">
        <v>21400</v>
      </c>
      <c r="E27" s="5" t="s">
        <v>74</v>
      </c>
      <c r="F27" s="2" t="s">
        <v>73</v>
      </c>
      <c r="G27" s="2"/>
    </row>
    <row r="28" spans="2:7" ht="30" customHeight="1" x14ac:dyDescent="0.3">
      <c r="B28" s="29"/>
      <c r="C28" s="9"/>
      <c r="D28" s="9">
        <v>6900</v>
      </c>
      <c r="E28" s="2" t="s">
        <v>52</v>
      </c>
      <c r="F28" s="2" t="s">
        <v>53</v>
      </c>
      <c r="G28" s="2"/>
    </row>
    <row r="29" spans="2:7" ht="30" customHeight="1" x14ac:dyDescent="0.3">
      <c r="B29" s="29"/>
      <c r="C29" s="9"/>
      <c r="D29" s="9">
        <v>98000</v>
      </c>
      <c r="E29" s="5" t="s">
        <v>65</v>
      </c>
      <c r="F29" s="2" t="s">
        <v>54</v>
      </c>
      <c r="G29" s="2"/>
    </row>
    <row r="30" spans="2:7" ht="39.950000000000003" customHeight="1" x14ac:dyDescent="0.3">
      <c r="B30" s="29"/>
      <c r="C30" s="9"/>
      <c r="D30" s="9">
        <v>11000</v>
      </c>
      <c r="E30" s="5" t="s">
        <v>55</v>
      </c>
      <c r="F30" s="2" t="s">
        <v>37</v>
      </c>
      <c r="G30" s="2"/>
    </row>
    <row r="31" spans="2:7" ht="30" customHeight="1" x14ac:dyDescent="0.3">
      <c r="B31" s="30"/>
      <c r="C31" s="2"/>
      <c r="D31" s="16">
        <v>4000</v>
      </c>
      <c r="E31" s="5" t="s">
        <v>76</v>
      </c>
      <c r="F31" s="2" t="s">
        <v>54</v>
      </c>
      <c r="G31" s="2"/>
    </row>
    <row r="32" spans="2:7" ht="30" customHeight="1" x14ac:dyDescent="0.3">
      <c r="B32" s="30"/>
      <c r="C32" s="2"/>
      <c r="D32" s="16">
        <v>6980</v>
      </c>
      <c r="E32" s="2" t="s">
        <v>52</v>
      </c>
      <c r="F32" s="2" t="s">
        <v>56</v>
      </c>
      <c r="G32" s="2"/>
    </row>
    <row r="33" spans="2:7" ht="40.5" customHeight="1" x14ac:dyDescent="0.3">
      <c r="B33" s="30"/>
      <c r="C33" s="2"/>
      <c r="D33" s="16">
        <v>14000</v>
      </c>
      <c r="E33" s="5" t="s">
        <v>57</v>
      </c>
      <c r="F33" s="2" t="s">
        <v>37</v>
      </c>
      <c r="G33" s="2"/>
    </row>
    <row r="34" spans="2:7" ht="30" customHeight="1" x14ac:dyDescent="0.3">
      <c r="B34" s="30"/>
      <c r="C34" s="2"/>
      <c r="D34" s="16">
        <v>15250</v>
      </c>
      <c r="E34" s="5" t="s">
        <v>67</v>
      </c>
      <c r="F34" s="2" t="s">
        <v>8</v>
      </c>
      <c r="G34" s="2"/>
    </row>
    <row r="35" spans="2:7" ht="30" customHeight="1" x14ac:dyDescent="0.3">
      <c r="B35" s="31"/>
      <c r="C35" s="2"/>
      <c r="D35" s="16">
        <v>3600</v>
      </c>
      <c r="E35" s="5" t="s">
        <v>75</v>
      </c>
      <c r="F35" s="2" t="s">
        <v>71</v>
      </c>
      <c r="G35" s="2"/>
    </row>
    <row r="36" spans="2:7" ht="30" customHeight="1" x14ac:dyDescent="0.3">
      <c r="B36" s="28" t="s">
        <v>64</v>
      </c>
      <c r="C36" s="9"/>
      <c r="D36" s="9">
        <v>100000</v>
      </c>
      <c r="E36" s="7" t="s">
        <v>44</v>
      </c>
      <c r="F36" s="2" t="s">
        <v>6</v>
      </c>
      <c r="G36" s="2"/>
    </row>
    <row r="37" spans="2:7" ht="69.95" customHeight="1" x14ac:dyDescent="0.3">
      <c r="B37" s="29"/>
      <c r="C37" s="2"/>
      <c r="D37" s="9">
        <v>137200</v>
      </c>
      <c r="E37" s="5" t="s">
        <v>58</v>
      </c>
      <c r="F37" s="2" t="s">
        <v>59</v>
      </c>
      <c r="G37" s="2"/>
    </row>
    <row r="38" spans="2:7" ht="30" customHeight="1" x14ac:dyDescent="0.3">
      <c r="B38" s="32"/>
      <c r="C38" s="9">
        <v>85880</v>
      </c>
      <c r="D38" s="9"/>
      <c r="E38" s="2" t="s">
        <v>60</v>
      </c>
      <c r="F38" s="2" t="s">
        <v>59</v>
      </c>
      <c r="G38" s="2"/>
    </row>
    <row r="39" spans="2:7" ht="30" customHeight="1" x14ac:dyDescent="0.3">
      <c r="B39" s="2" t="s">
        <v>61</v>
      </c>
      <c r="C39" s="9">
        <v>577500</v>
      </c>
      <c r="D39" s="9"/>
      <c r="E39" s="2"/>
      <c r="F39" s="2"/>
      <c r="G39" s="2"/>
    </row>
    <row r="40" spans="2:7" ht="30" customHeight="1" x14ac:dyDescent="0.3">
      <c r="B40" s="17" t="s">
        <v>62</v>
      </c>
      <c r="C40" s="18">
        <v>663380</v>
      </c>
      <c r="D40" s="17"/>
      <c r="E40" s="19" t="s">
        <v>77</v>
      </c>
      <c r="F40" s="17"/>
      <c r="G40" s="17"/>
    </row>
    <row r="41" spans="2:7" ht="30" customHeight="1" x14ac:dyDescent="0.3">
      <c r="B41" s="17" t="s">
        <v>63</v>
      </c>
      <c r="C41" s="17"/>
      <c r="D41" s="18">
        <f>SUM(D7:D40)</f>
        <v>963410</v>
      </c>
      <c r="E41" s="17"/>
      <c r="F41" s="17"/>
      <c r="G41" s="17"/>
    </row>
    <row r="45" spans="2:7" x14ac:dyDescent="0.3">
      <c r="E45" s="15"/>
    </row>
  </sheetData>
  <mergeCells count="13">
    <mergeCell ref="B27:B35"/>
    <mergeCell ref="B36:B38"/>
    <mergeCell ref="B10:B11"/>
    <mergeCell ref="B12:B13"/>
    <mergeCell ref="D10:D11"/>
    <mergeCell ref="D12:D13"/>
    <mergeCell ref="B22:B23"/>
    <mergeCell ref="B2:G4"/>
    <mergeCell ref="C10:C11"/>
    <mergeCell ref="C12:C13"/>
    <mergeCell ref="C22:C23"/>
    <mergeCell ref="B19:B20"/>
    <mergeCell ref="C19:C20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결산안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daei</dc:creator>
  <cp:lastModifiedBy>ASU</cp:lastModifiedBy>
  <dcterms:created xsi:type="dcterms:W3CDTF">2024-04-02T14:18:27Z</dcterms:created>
  <dcterms:modified xsi:type="dcterms:W3CDTF">2024-12-06T04:17:41Z</dcterms:modified>
</cp:coreProperties>
</file>